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802" activeTab="0"/>
  </bookViews>
  <sheets>
    <sheet name="项目明细（经济分类）4" sheetId="1" r:id="rId1"/>
  </sheets>
  <externalReferences>
    <externalReference r:id="rId4"/>
  </externalReferences>
  <definedNames>
    <definedName name="_xlnm.Print_Area" localSheetId="0">'项目明细（经济分类）4'!$A$1:$G$53</definedName>
    <definedName name="_xlnm.Print_Area">$A$1:$AO$7</definedName>
    <definedName name="_xlnm.Print_Area">$A$1:$AO$7</definedName>
    <definedName name="_xlnm.Print_Area">$A$1:$J$9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Titles" localSheetId="0">'项目明细（经济分类）4'!$1:$5</definedName>
    <definedName name="_xlnm.Print_Titles">$1:$6</definedName>
    <definedName name="_xlnm.Print_Titles">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<sst xmlns="http://schemas.openxmlformats.org/spreadsheetml/2006/main" count="60" uniqueCount="59">
  <si>
    <t>合计</t>
  </si>
  <si>
    <t>单位：万元</t>
  </si>
  <si>
    <t>经济科目名称</t>
  </si>
  <si>
    <t>总计</t>
  </si>
  <si>
    <t>预算拨款</t>
  </si>
  <si>
    <t>财政专户拨款</t>
  </si>
  <si>
    <t>其他资金</t>
  </si>
  <si>
    <t>合计</t>
  </si>
  <si>
    <t>基金预算拨款</t>
  </si>
  <si>
    <t>一般公共预算   拨款</t>
  </si>
  <si>
    <t>2016年部门预算支出明细表(按经济分类)</t>
  </si>
  <si>
    <t>单位名称：省民族宗教事务委员会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</si>
  <si>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</si>
  <si>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</si>
  <si>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</si>
  <si>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</si>
  <si>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</si>
  <si>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</si>
  <si>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</si>
  <si>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</si>
  <si>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</si>
  <si>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</si>
  <si>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</si>
  <si>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</si>
  <si>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</si>
  <si>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</si>
  <si>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</si>
  <si>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</si>
  <si>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</si>
  <si>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</si>
  <si>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</si>
  <si>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</si>
  <si>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</si>
  <si>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</si>
  <si>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</si>
  <si>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</si>
  <si>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</si>
  <si>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</si>
  <si>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</si>
  <si>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</si>
  <si>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</si>
  <si>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</si>
  <si>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</si>
  <si>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</si>
  <si>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</si>
  <si>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</si>
  <si>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</si>
  <si>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</si>
  <si>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</si>
  <si>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</si>
  <si>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基本建设支出</t>
  </si>
  <si>
    <t xml:space="preserve">  办公设备购置</t>
  </si>
  <si>
    <t>其他资本性支出</t>
  </si>
  <si>
    <t xml:space="preserve">  大型修缮</t>
  </si>
  <si>
    <t xml:space="preserve">  信息网络购建</t>
  </si>
  <si>
    <t xml:space="preserve">  其他资本性支出</t>
  </si>
  <si>
    <t>其他支出</t>
  </si>
  <si>
    <t xml:space="preserve">  其他支出</t>
  </si>
  <si>
    <t>预算公开04表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</si>
</sst>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* #,##0.0;* \-#,##0.0;* &quot;&quot;??;@"/>
    <numFmt numFmtId="201" formatCode="00"/>
    <numFmt numFmtId="202" formatCode="0000"/>
    <numFmt numFmtId="203" formatCode="* #,##0.00;* \-#,##0.00;* &quot;&quot;??;@"/>
    <numFmt numFmtId="204" formatCode="0_);[Red]\(0\)"/>
    <numFmt numFmtId="205" formatCode="* #,##0;* \-#,##0;* &quot;&quot;??;@"/>
    <numFmt numFmtId="206" formatCode="000000"/>
    <numFmt numFmtId="207" formatCode="#,##0.0_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);[Red]\(#,##0.00\)"/>
    <numFmt numFmtId="212" formatCode="#,##0.00_ "/>
    <numFmt numFmtId="213" formatCode="#,##0.00_);\(#,##0.00\)"/>
    <numFmt numFmtId="214" formatCode="#,##0.0_);\(#,##0.0\)"/>
    <numFmt numFmtId="215" formatCode="#,##0_);\(#,##0\)"/>
    <numFmt numFmtId="216" formatCode="#,##0.0_);[Red]\(#,##0.0\)"/>
    <numFmt numFmtId="217" formatCode="#,##0_);[Red]\(#,##0\)"/>
    <numFmt numFmtId="218" formatCode="#,##0.000_);[Red]\(#,##0.000\)"/>
    <numFmt numFmtId="219" formatCode="&quot;\&quot;#,##0.00_);\(&quot;\&quot;#,##0.00\)"/>
    <numFmt numFmtId="220" formatCode="0.0_);[Red]\(0.0\)"/>
    <numFmt numFmtId="221" formatCode="0.00_);[Red]\(0.00\)"/>
    <numFmt numFmtId="222" formatCode="* #,##0.000;* \-#,##0.000;* &quot;&quot;??;@"/>
    <numFmt numFmtId="223" formatCode="#,##0.0000"/>
    <numFmt numFmtId="224" formatCode="* _-&quot;￥&quot;#,##0;* \-&quot;￥&quot;#,##0;* _-&quot;￥&quot;&quot;-&quot;;@"/>
    <numFmt numFmtId="225" formatCode="* _-&quot;￥&quot;#,##0.00;* \-&quot;￥&quot;#,##0.00;* _-&quot;￥&quot;&quot;-&quot;??;@"/>
    <numFmt numFmtId="226" formatCode="#,##0.0"/>
    <numFmt numFmtId="227" formatCode="_ &quot;￥&quot;* #,##0.00_ ;_ &quot;￥&quot;* \-#,##0.00_ ;_ &quot;￥&quot;* &quot;-&quot;??_ ;"/>
    <numFmt numFmtId="228" formatCode=";;"/>
    <numFmt numFmtId="229" formatCode="#,##0.00;[Red]#,##0.00"/>
  </numFmts>
  <fonts count="9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NumberFormat="1" applyFill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212" fontId="8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212" fontId="0" fillId="2" borderId="1" xfId="0" applyNumberForma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showZeros="0" tabSelected="1" workbookViewId="0" topLeftCell="A1">
      <selection activeCell="C14" sqref="C14"/>
    </sheetView>
  </sheetViews>
  <sheetFormatPr defaultColWidth="9.33203125" defaultRowHeight="11.25"/>
  <cols>
    <col min="1" max="1" width="31.33203125" style="1" customWidth="1"/>
    <col min="2" max="2" width="18.33203125" style="1" customWidth="1"/>
    <col min="3" max="3" width="17.5" style="1" customWidth="1"/>
    <col min="4" max="5" width="16.83203125" style="1" customWidth="1"/>
    <col min="6" max="6" width="16" style="1" customWidth="1"/>
    <col min="7" max="7" width="16.5" style="1" customWidth="1"/>
    <col min="8" max="16384" width="9.33203125" style="1" customWidth="1"/>
  </cols>
  <sheetData>
    <row r="1" ht="15.75" customHeight="1">
      <c r="G1" s="3" t="s">
        <v>58</v>
      </c>
    </row>
    <row r="2" spans="1:7" ht="24" customHeight="1">
      <c r="A2" s="4" t="s">
        <v>10</v>
      </c>
      <c r="B2" s="5"/>
      <c r="C2" s="5"/>
      <c r="D2" s="5"/>
      <c r="E2" s="5"/>
      <c r="F2" s="5"/>
      <c r="G2" s="5"/>
    </row>
    <row r="3" spans="1:7" ht="20.25" customHeight="1">
      <c r="A3" s="6" t="s">
        <v>11</v>
      </c>
      <c r="G3" s="3" t="s">
        <v>1</v>
      </c>
    </row>
    <row r="4" spans="1:7" ht="18" customHeight="1">
      <c r="A4" s="11" t="s">
        <v>2</v>
      </c>
      <c r="B4" s="11" t="s">
        <v>3</v>
      </c>
      <c r="C4" s="12" t="s">
        <v>4</v>
      </c>
      <c r="D4" s="13"/>
      <c r="E4" s="14"/>
      <c r="F4" s="11" t="s">
        <v>5</v>
      </c>
      <c r="G4" s="11" t="s">
        <v>6</v>
      </c>
    </row>
    <row r="5" spans="1:7" ht="24" customHeight="1">
      <c r="A5" s="11"/>
      <c r="B5" s="11"/>
      <c r="C5" s="2" t="s">
        <v>7</v>
      </c>
      <c r="D5" s="2" t="s">
        <v>9</v>
      </c>
      <c r="E5" s="2" t="s">
        <v>8</v>
      </c>
      <c r="F5" s="11"/>
      <c r="G5" s="11"/>
    </row>
    <row r="6" spans="1:7" ht="26.25" customHeight="1">
      <c r="A6" s="7" t="s">
        <v>0</v>
      </c>
      <c r="B6" s="8">
        <f aca="true" t="shared" si="0" ref="B6:G6">B7+B14+B35+B45+B47+B52</f>
        <v>4146.13</v>
      </c>
      <c r="C6" s="8">
        <f t="shared" si="0"/>
        <v>3438.37</v>
      </c>
      <c r="D6" s="8">
        <f t="shared" si="0"/>
        <v>3438.37</v>
      </c>
      <c r="E6" s="8">
        <f>E7+F14+E35+E45+E47+E52</f>
        <v>0</v>
      </c>
      <c r="F6" s="8"/>
      <c r="G6" s="8">
        <f t="shared" si="0"/>
        <v>707.76</v>
      </c>
    </row>
    <row r="7" spans="1:7" ht="26.25" customHeight="1">
      <c r="A7" s="7" t="s">
        <v>12</v>
      </c>
      <c r="B7" s="8">
        <v>1293.42</v>
      </c>
      <c r="C7" s="8">
        <v>1204.52</v>
      </c>
      <c r="D7" s="8">
        <v>1204.52</v>
      </c>
      <c r="E7" s="8">
        <v>0</v>
      </c>
      <c r="F7" s="8">
        <v>0</v>
      </c>
      <c r="G7" s="8">
        <v>88.9</v>
      </c>
    </row>
    <row r="8" spans="1:7" ht="26.25" customHeight="1">
      <c r="A8" s="9" t="s">
        <v>13</v>
      </c>
      <c r="B8" s="10">
        <v>373.28</v>
      </c>
      <c r="C8" s="10">
        <v>373.28</v>
      </c>
      <c r="D8" s="10">
        <v>373.28</v>
      </c>
      <c r="E8" s="10">
        <v>0</v>
      </c>
      <c r="F8" s="10">
        <v>0</v>
      </c>
      <c r="G8" s="10">
        <v>0</v>
      </c>
    </row>
    <row r="9" spans="1:7" ht="26.25" customHeight="1">
      <c r="A9" s="9" t="s">
        <v>14</v>
      </c>
      <c r="B9" s="10">
        <v>573.88</v>
      </c>
      <c r="C9" s="10">
        <v>573.88</v>
      </c>
      <c r="D9" s="10">
        <v>573.88</v>
      </c>
      <c r="E9" s="10">
        <v>0</v>
      </c>
      <c r="F9" s="10">
        <v>0</v>
      </c>
      <c r="G9" s="10">
        <v>0</v>
      </c>
    </row>
    <row r="10" spans="1:7" ht="26.25" customHeight="1">
      <c r="A10" s="9" t="s">
        <v>15</v>
      </c>
      <c r="B10" s="10">
        <v>92.68</v>
      </c>
      <c r="C10" s="10">
        <v>92.68</v>
      </c>
      <c r="D10" s="10">
        <v>92.68</v>
      </c>
      <c r="E10" s="10">
        <v>0</v>
      </c>
      <c r="F10" s="10">
        <v>0</v>
      </c>
      <c r="G10" s="10">
        <v>0</v>
      </c>
    </row>
    <row r="11" spans="1:7" ht="26.25" customHeight="1">
      <c r="A11" s="9" t="s">
        <v>16</v>
      </c>
      <c r="B11" s="10">
        <v>61.58</v>
      </c>
      <c r="C11" s="10">
        <v>58.68</v>
      </c>
      <c r="D11" s="10">
        <v>58.68</v>
      </c>
      <c r="E11" s="10">
        <v>0</v>
      </c>
      <c r="F11" s="10">
        <v>0</v>
      </c>
      <c r="G11" s="10">
        <v>2.9</v>
      </c>
    </row>
    <row r="12" spans="1:7" ht="26.25" customHeight="1">
      <c r="A12" s="9" t="s">
        <v>17</v>
      </c>
      <c r="B12" s="10">
        <v>104</v>
      </c>
      <c r="C12" s="10">
        <v>104</v>
      </c>
      <c r="D12" s="10">
        <v>104</v>
      </c>
      <c r="E12" s="10">
        <v>0</v>
      </c>
      <c r="F12" s="10">
        <v>0</v>
      </c>
      <c r="G12" s="10">
        <v>0</v>
      </c>
    </row>
    <row r="13" spans="1:7" ht="26.25" customHeight="1">
      <c r="A13" s="9" t="s">
        <v>18</v>
      </c>
      <c r="B13" s="10">
        <v>88</v>
      </c>
      <c r="C13" s="10">
        <v>2</v>
      </c>
      <c r="D13" s="10">
        <v>2</v>
      </c>
      <c r="E13" s="10">
        <v>0</v>
      </c>
      <c r="F13" s="10">
        <v>0</v>
      </c>
      <c r="G13" s="10">
        <v>86</v>
      </c>
    </row>
    <row r="14" spans="1:7" ht="26.25" customHeight="1">
      <c r="A14" s="7" t="s">
        <v>19</v>
      </c>
      <c r="B14" s="8">
        <f>SUM(B15:B34)</f>
        <v>1648.4</v>
      </c>
      <c r="C14" s="8">
        <f>SUM(C15:C34)</f>
        <v>1269.6</v>
      </c>
      <c r="D14" s="8">
        <f>SUM(D15:D34)</f>
        <v>1269.6</v>
      </c>
      <c r="F14" s="8"/>
      <c r="G14" s="8">
        <f>SUM(G15:G34)</f>
        <v>378.8</v>
      </c>
    </row>
    <row r="15" spans="1:7" ht="26.25" customHeight="1">
      <c r="A15" s="9" t="s">
        <v>20</v>
      </c>
      <c r="B15" s="10">
        <f>SUM(D15:G15)</f>
        <v>56.69</v>
      </c>
      <c r="C15" s="10">
        <v>50.5</v>
      </c>
      <c r="D15" s="10">
        <v>50.5</v>
      </c>
      <c r="E15" s="10"/>
      <c r="F15" s="10"/>
      <c r="G15" s="10">
        <v>6.19</v>
      </c>
    </row>
    <row r="16" spans="1:7" ht="26.25" customHeight="1">
      <c r="A16" s="9" t="s">
        <v>21</v>
      </c>
      <c r="B16" s="10">
        <f>SUM(D16:G16)</f>
        <v>99.14</v>
      </c>
      <c r="C16" s="10">
        <v>75.14</v>
      </c>
      <c r="D16" s="10">
        <v>75.14</v>
      </c>
      <c r="E16" s="10"/>
      <c r="F16" s="10"/>
      <c r="G16" s="10">
        <v>24</v>
      </c>
    </row>
    <row r="17" spans="1:7" ht="26.25" customHeight="1">
      <c r="A17" s="9" t="s">
        <v>22</v>
      </c>
      <c r="B17" s="10">
        <v>2</v>
      </c>
      <c r="C17" s="10">
        <v>2</v>
      </c>
      <c r="D17" s="10">
        <v>2</v>
      </c>
      <c r="E17" s="10"/>
      <c r="F17" s="10"/>
      <c r="G17" s="10">
        <v>0</v>
      </c>
    </row>
    <row r="18" spans="1:7" ht="26.25" customHeight="1">
      <c r="A18" s="9" t="s">
        <v>23</v>
      </c>
      <c r="B18" s="10">
        <v>7.85</v>
      </c>
      <c r="C18" s="10">
        <v>7.75</v>
      </c>
      <c r="D18" s="10">
        <v>7.75</v>
      </c>
      <c r="E18" s="10"/>
      <c r="F18" s="10"/>
      <c r="G18" s="10">
        <v>0.1</v>
      </c>
    </row>
    <row r="19" spans="1:7" ht="26.25" customHeight="1">
      <c r="A19" s="9" t="s">
        <v>24</v>
      </c>
      <c r="B19" s="10">
        <v>30.45</v>
      </c>
      <c r="C19" s="10">
        <v>30.15</v>
      </c>
      <c r="D19" s="10">
        <v>30.15</v>
      </c>
      <c r="E19" s="10"/>
      <c r="F19" s="10"/>
      <c r="G19" s="10">
        <v>0.3</v>
      </c>
    </row>
    <row r="20" spans="1:7" ht="26.25" customHeight="1">
      <c r="A20" s="9" t="s">
        <v>25</v>
      </c>
      <c r="B20" s="10">
        <f>SUM(D20:G20)</f>
        <v>35.44</v>
      </c>
      <c r="C20" s="10">
        <v>18.64</v>
      </c>
      <c r="D20" s="10">
        <v>18.64</v>
      </c>
      <c r="E20" s="10"/>
      <c r="F20" s="10"/>
      <c r="G20" s="10">
        <v>16.8</v>
      </c>
    </row>
    <row r="21" spans="1:7" ht="26.25" customHeight="1">
      <c r="A21" s="9" t="s">
        <v>26</v>
      </c>
      <c r="B21" s="10">
        <v>72.1</v>
      </c>
      <c r="C21" s="10">
        <v>71.8</v>
      </c>
      <c r="D21" s="10">
        <v>71.8</v>
      </c>
      <c r="E21" s="10"/>
      <c r="F21" s="10"/>
      <c r="G21" s="10">
        <v>0.3</v>
      </c>
    </row>
    <row r="22" spans="1:7" ht="26.25" customHeight="1">
      <c r="A22" s="9" t="s">
        <v>27</v>
      </c>
      <c r="B22" s="10">
        <f>SUM(D22:G22)</f>
        <v>100.52000000000001</v>
      </c>
      <c r="C22" s="10">
        <v>94.12</v>
      </c>
      <c r="D22" s="10">
        <v>94.12</v>
      </c>
      <c r="E22" s="10"/>
      <c r="F22" s="10"/>
      <c r="G22" s="10">
        <v>6.4</v>
      </c>
    </row>
    <row r="23" spans="1:7" ht="26.25" customHeight="1">
      <c r="A23" s="9" t="s">
        <v>28</v>
      </c>
      <c r="B23" s="10">
        <v>15.1</v>
      </c>
      <c r="C23" s="10">
        <v>15.1</v>
      </c>
      <c r="D23" s="10">
        <v>15.1</v>
      </c>
      <c r="E23" s="10"/>
      <c r="F23" s="10"/>
      <c r="G23" s="10">
        <v>0</v>
      </c>
    </row>
    <row r="24" spans="1:7" ht="26.25" customHeight="1">
      <c r="A24" s="9" t="s">
        <v>29</v>
      </c>
      <c r="B24" s="10">
        <v>43.5</v>
      </c>
      <c r="C24" s="10">
        <v>43</v>
      </c>
      <c r="D24" s="10">
        <v>43</v>
      </c>
      <c r="E24" s="10"/>
      <c r="F24" s="10"/>
      <c r="G24" s="10">
        <v>0.5</v>
      </c>
    </row>
    <row r="25" spans="1:7" ht="26.25" customHeight="1">
      <c r="A25" s="9" t="s">
        <v>30</v>
      </c>
      <c r="B25" s="10">
        <v>71</v>
      </c>
      <c r="C25" s="10">
        <v>71</v>
      </c>
      <c r="D25" s="10">
        <v>71</v>
      </c>
      <c r="E25" s="10"/>
      <c r="F25" s="10"/>
      <c r="G25" s="10">
        <v>0</v>
      </c>
    </row>
    <row r="26" spans="1:7" ht="26.25" customHeight="1">
      <c r="A26" s="9" t="s">
        <v>31</v>
      </c>
      <c r="B26" s="10">
        <f>SUM(D26:G26)</f>
        <v>82.01</v>
      </c>
      <c r="C26" s="10">
        <v>50.5</v>
      </c>
      <c r="D26" s="10">
        <v>50.5</v>
      </c>
      <c r="E26" s="10"/>
      <c r="F26" s="10"/>
      <c r="G26" s="10">
        <v>31.51</v>
      </c>
    </row>
    <row r="27" spans="1:7" ht="26.25" customHeight="1">
      <c r="A27" s="9" t="s">
        <v>32</v>
      </c>
      <c r="B27" s="10">
        <f>SUM(D27:G27)</f>
        <v>120.4</v>
      </c>
      <c r="C27" s="10">
        <v>97.9</v>
      </c>
      <c r="D27" s="10">
        <v>97.9</v>
      </c>
      <c r="E27" s="10"/>
      <c r="F27" s="10"/>
      <c r="G27" s="10">
        <v>22.5</v>
      </c>
    </row>
    <row r="28" spans="1:7" ht="26.25" customHeight="1">
      <c r="A28" s="9" t="s">
        <v>33</v>
      </c>
      <c r="B28" s="10">
        <f>SUM(D28:G28)</f>
        <v>32.4</v>
      </c>
      <c r="C28" s="10">
        <v>25.4</v>
      </c>
      <c r="D28" s="10">
        <v>25.4</v>
      </c>
      <c r="E28" s="10"/>
      <c r="F28" s="10"/>
      <c r="G28" s="10">
        <v>7</v>
      </c>
    </row>
    <row r="29" spans="1:7" ht="26.25" customHeight="1">
      <c r="A29" s="9" t="s">
        <v>34</v>
      </c>
      <c r="B29" s="10">
        <v>156.7</v>
      </c>
      <c r="C29" s="10">
        <v>129.8</v>
      </c>
      <c r="D29" s="10">
        <v>129.8</v>
      </c>
      <c r="E29" s="10"/>
      <c r="F29" s="10"/>
      <c r="G29" s="10">
        <v>26.9</v>
      </c>
    </row>
    <row r="30" spans="1:7" ht="26.25" customHeight="1">
      <c r="A30" s="9" t="s">
        <v>35</v>
      </c>
      <c r="B30" s="10">
        <v>33.51</v>
      </c>
      <c r="C30" s="10">
        <v>33.51</v>
      </c>
      <c r="D30" s="10">
        <v>33.51</v>
      </c>
      <c r="E30" s="10"/>
      <c r="F30" s="10"/>
      <c r="G30" s="10">
        <v>0</v>
      </c>
    </row>
    <row r="31" spans="1:7" ht="26.25" customHeight="1">
      <c r="A31" s="9" t="s">
        <v>36</v>
      </c>
      <c r="B31" s="10">
        <v>3.42</v>
      </c>
      <c r="C31" s="10">
        <v>3.42</v>
      </c>
      <c r="D31" s="10">
        <v>3.42</v>
      </c>
      <c r="E31" s="10"/>
      <c r="F31" s="10"/>
      <c r="G31" s="10">
        <v>0</v>
      </c>
    </row>
    <row r="32" spans="1:7" ht="26.25" customHeight="1">
      <c r="A32" s="9" t="s">
        <v>37</v>
      </c>
      <c r="B32" s="10">
        <f>SUM(D32:G32)</f>
        <v>66.31</v>
      </c>
      <c r="C32" s="10">
        <v>60.31</v>
      </c>
      <c r="D32" s="10">
        <v>60.31</v>
      </c>
      <c r="E32" s="10"/>
      <c r="F32" s="10"/>
      <c r="G32" s="10">
        <v>6</v>
      </c>
    </row>
    <row r="33" spans="1:7" ht="26.25" customHeight="1">
      <c r="A33" s="9" t="s">
        <v>38</v>
      </c>
      <c r="B33" s="10">
        <f>SUM(D33:G33)</f>
        <v>74.22</v>
      </c>
      <c r="C33" s="10">
        <v>67.92</v>
      </c>
      <c r="D33" s="10">
        <v>67.92</v>
      </c>
      <c r="E33" s="10"/>
      <c r="F33" s="10"/>
      <c r="G33" s="10">
        <v>6.3</v>
      </c>
    </row>
    <row r="34" spans="1:7" ht="26.25" customHeight="1">
      <c r="A34" s="9" t="s">
        <v>39</v>
      </c>
      <c r="B34" s="10">
        <f>SUM(D34:G34)</f>
        <v>545.64</v>
      </c>
      <c r="C34" s="10">
        <v>321.64</v>
      </c>
      <c r="D34" s="10">
        <v>321.64</v>
      </c>
      <c r="E34" s="10"/>
      <c r="F34" s="10"/>
      <c r="G34" s="10">
        <v>224</v>
      </c>
    </row>
    <row r="35" spans="1:7" ht="26.25" customHeight="1">
      <c r="A35" s="7" t="s">
        <v>40</v>
      </c>
      <c r="B35" s="8">
        <v>902.3</v>
      </c>
      <c r="C35" s="8">
        <v>894.5</v>
      </c>
      <c r="D35" s="8">
        <v>894.5</v>
      </c>
      <c r="E35" s="8">
        <v>0</v>
      </c>
      <c r="F35" s="8">
        <v>0</v>
      </c>
      <c r="G35" s="8">
        <v>7.8</v>
      </c>
    </row>
    <row r="36" spans="1:7" ht="26.25" customHeight="1">
      <c r="A36" s="9" t="s">
        <v>41</v>
      </c>
      <c r="B36" s="10">
        <v>31.7</v>
      </c>
      <c r="C36" s="10">
        <v>31.7</v>
      </c>
      <c r="D36" s="10">
        <v>31.7</v>
      </c>
      <c r="E36" s="10">
        <v>0</v>
      </c>
      <c r="F36" s="10">
        <v>0</v>
      </c>
      <c r="G36" s="10">
        <v>0</v>
      </c>
    </row>
    <row r="37" spans="1:7" ht="26.25" customHeight="1">
      <c r="A37" s="9" t="s">
        <v>42</v>
      </c>
      <c r="B37" s="10">
        <v>24.96</v>
      </c>
      <c r="C37" s="10">
        <v>24.96</v>
      </c>
      <c r="D37" s="10">
        <v>24.96</v>
      </c>
      <c r="E37" s="10">
        <v>0</v>
      </c>
      <c r="F37" s="10">
        <v>0</v>
      </c>
      <c r="G37" s="10">
        <v>0</v>
      </c>
    </row>
    <row r="38" spans="1:7" ht="26.25" customHeight="1">
      <c r="A38" s="9" t="s">
        <v>43</v>
      </c>
      <c r="B38" s="10">
        <v>2</v>
      </c>
      <c r="C38" s="10">
        <v>2</v>
      </c>
      <c r="D38" s="10">
        <v>2</v>
      </c>
      <c r="E38" s="10">
        <v>0</v>
      </c>
      <c r="F38" s="10">
        <v>0</v>
      </c>
      <c r="G38" s="10">
        <v>0</v>
      </c>
    </row>
    <row r="39" spans="1:7" ht="26.25" customHeight="1">
      <c r="A39" s="9" t="s">
        <v>44</v>
      </c>
      <c r="B39" s="10">
        <v>3.5</v>
      </c>
      <c r="C39" s="10">
        <v>3.5</v>
      </c>
      <c r="D39" s="10">
        <v>3.5</v>
      </c>
      <c r="E39" s="10">
        <v>0</v>
      </c>
      <c r="F39" s="10">
        <v>0</v>
      </c>
      <c r="G39" s="10">
        <v>0</v>
      </c>
    </row>
    <row r="40" spans="1:7" ht="26.25" customHeight="1">
      <c r="A40" s="9" t="s">
        <v>45</v>
      </c>
      <c r="B40" s="10">
        <v>36.3</v>
      </c>
      <c r="C40" s="10">
        <v>35.1</v>
      </c>
      <c r="D40" s="10">
        <v>35.1</v>
      </c>
      <c r="E40" s="10">
        <v>0</v>
      </c>
      <c r="F40" s="10">
        <v>0</v>
      </c>
      <c r="G40" s="10">
        <v>1.2</v>
      </c>
    </row>
    <row r="41" spans="1:7" ht="26.25" customHeight="1">
      <c r="A41" s="9" t="s">
        <v>46</v>
      </c>
      <c r="B41" s="10">
        <v>94.3</v>
      </c>
      <c r="C41" s="10">
        <v>92.3</v>
      </c>
      <c r="D41" s="10">
        <v>92.3</v>
      </c>
      <c r="E41" s="10">
        <v>0</v>
      </c>
      <c r="F41" s="10">
        <v>0</v>
      </c>
      <c r="G41" s="10">
        <v>2</v>
      </c>
    </row>
    <row r="42" spans="1:7" ht="26.25" customHeight="1">
      <c r="A42" s="9" t="s">
        <v>47</v>
      </c>
      <c r="B42" s="10">
        <v>215.23</v>
      </c>
      <c r="C42" s="10">
        <v>213.63</v>
      </c>
      <c r="D42" s="10">
        <v>213.63</v>
      </c>
      <c r="E42" s="10">
        <v>0</v>
      </c>
      <c r="F42" s="10">
        <v>0</v>
      </c>
      <c r="G42" s="10">
        <v>1.6</v>
      </c>
    </row>
    <row r="43" spans="1:7" ht="26.25" customHeight="1">
      <c r="A43" s="9" t="s">
        <v>48</v>
      </c>
      <c r="B43" s="10">
        <v>142.02</v>
      </c>
      <c r="C43" s="10">
        <v>141.02</v>
      </c>
      <c r="D43" s="10">
        <v>141.02</v>
      </c>
      <c r="E43" s="10">
        <v>0</v>
      </c>
      <c r="F43" s="10">
        <v>0</v>
      </c>
      <c r="G43" s="10">
        <v>1</v>
      </c>
    </row>
    <row r="44" spans="1:7" ht="26.25" customHeight="1">
      <c r="A44" s="9" t="s">
        <v>49</v>
      </c>
      <c r="B44" s="10">
        <v>352.29</v>
      </c>
      <c r="C44" s="10">
        <v>350.29</v>
      </c>
      <c r="D44" s="10">
        <v>350.29</v>
      </c>
      <c r="E44" s="10">
        <v>0</v>
      </c>
      <c r="F44" s="10">
        <v>0</v>
      </c>
      <c r="G44" s="10">
        <v>2</v>
      </c>
    </row>
    <row r="45" spans="1:7" ht="26.25" customHeight="1">
      <c r="A45" s="7" t="s">
        <v>50</v>
      </c>
      <c r="B45" s="8">
        <v>10.55</v>
      </c>
      <c r="C45" s="8">
        <v>10.55</v>
      </c>
      <c r="D45" s="8">
        <v>10.55</v>
      </c>
      <c r="E45" s="8">
        <v>0</v>
      </c>
      <c r="F45" s="8">
        <v>0</v>
      </c>
      <c r="G45" s="8">
        <v>0</v>
      </c>
    </row>
    <row r="46" spans="1:7" ht="26.25" customHeight="1">
      <c r="A46" s="9" t="s">
        <v>51</v>
      </c>
      <c r="B46" s="10">
        <v>10.55</v>
      </c>
      <c r="C46" s="10">
        <v>10.55</v>
      </c>
      <c r="D46" s="10">
        <v>10.55</v>
      </c>
      <c r="E46" s="10">
        <v>0</v>
      </c>
      <c r="F46" s="10">
        <v>0</v>
      </c>
      <c r="G46" s="10">
        <v>0</v>
      </c>
    </row>
    <row r="47" spans="1:7" ht="26.25" customHeight="1">
      <c r="A47" s="7" t="s">
        <v>52</v>
      </c>
      <c r="B47" s="8">
        <f aca="true" t="shared" si="1" ref="B47:G47">SUM(B48:B51)</f>
        <v>185.7</v>
      </c>
      <c r="C47" s="8">
        <f t="shared" si="1"/>
        <v>59.2</v>
      </c>
      <c r="D47" s="8">
        <f t="shared" si="1"/>
        <v>59.2</v>
      </c>
      <c r="E47" s="8">
        <f t="shared" si="1"/>
        <v>0</v>
      </c>
      <c r="F47" s="8">
        <f t="shared" si="1"/>
        <v>0</v>
      </c>
      <c r="G47" s="8">
        <f t="shared" si="1"/>
        <v>126.5</v>
      </c>
    </row>
    <row r="48" spans="1:7" ht="26.25" customHeight="1">
      <c r="A48" s="9" t="s">
        <v>51</v>
      </c>
      <c r="B48" s="10">
        <f>SUM(D48:G48)</f>
        <v>18.7</v>
      </c>
      <c r="C48" s="10">
        <v>13.2</v>
      </c>
      <c r="D48" s="10">
        <v>13.2</v>
      </c>
      <c r="E48" s="10">
        <v>0</v>
      </c>
      <c r="F48" s="10">
        <v>0</v>
      </c>
      <c r="G48" s="10">
        <v>5.5</v>
      </c>
    </row>
    <row r="49" spans="1:7" ht="26.25" customHeight="1">
      <c r="A49" s="9" t="s">
        <v>53</v>
      </c>
      <c r="B49" s="10">
        <v>120</v>
      </c>
      <c r="C49" s="10">
        <v>0</v>
      </c>
      <c r="D49" s="10">
        <v>0</v>
      </c>
      <c r="E49" s="10">
        <v>0</v>
      </c>
      <c r="F49" s="10">
        <v>0</v>
      </c>
      <c r="G49" s="10">
        <v>120</v>
      </c>
    </row>
    <row r="50" spans="1:7" ht="26.25" customHeight="1">
      <c r="A50" s="9" t="s">
        <v>54</v>
      </c>
      <c r="B50" s="10">
        <v>6</v>
      </c>
      <c r="C50" s="10">
        <v>6</v>
      </c>
      <c r="D50" s="10">
        <v>6</v>
      </c>
      <c r="E50" s="10">
        <v>0</v>
      </c>
      <c r="F50" s="10">
        <v>0</v>
      </c>
      <c r="G50" s="10">
        <v>0</v>
      </c>
    </row>
    <row r="51" spans="1:7" ht="26.25" customHeight="1">
      <c r="A51" s="9" t="s">
        <v>55</v>
      </c>
      <c r="B51" s="10">
        <v>41</v>
      </c>
      <c r="C51" s="10">
        <v>40</v>
      </c>
      <c r="D51" s="10">
        <v>40</v>
      </c>
      <c r="E51" s="10">
        <v>0</v>
      </c>
      <c r="F51" s="10">
        <v>0</v>
      </c>
      <c r="G51" s="10">
        <v>1</v>
      </c>
    </row>
    <row r="52" spans="1:7" ht="26.25" customHeight="1">
      <c r="A52" s="7" t="s">
        <v>56</v>
      </c>
      <c r="B52" s="8">
        <v>105.76</v>
      </c>
      <c r="C52" s="8">
        <v>0</v>
      </c>
      <c r="D52" s="8">
        <v>0</v>
      </c>
      <c r="E52" s="8">
        <v>0</v>
      </c>
      <c r="F52" s="8">
        <v>0</v>
      </c>
      <c r="G52" s="8">
        <v>105.76</v>
      </c>
    </row>
    <row r="53" spans="1:7" ht="26.25" customHeight="1">
      <c r="A53" s="9" t="s">
        <v>57</v>
      </c>
      <c r="B53" s="10">
        <v>105.76</v>
      </c>
      <c r="C53" s="10">
        <v>0</v>
      </c>
      <c r="D53" s="10">
        <v>0</v>
      </c>
      <c r="E53" s="10">
        <v>0</v>
      </c>
      <c r="F53" s="10">
        <v>0</v>
      </c>
      <c r="G53" s="10">
        <v>105.76</v>
      </c>
    </row>
  </sheetData>
  <sheetProtection formatCells="0" formatColumns="0" formatRows="0"/>
  <mergeCells count="5">
    <mergeCell ref="C4:E4"/>
    <mergeCell ref="F4:F5"/>
    <mergeCell ref="G4:G5"/>
    <mergeCell ref="A4:A5"/>
    <mergeCell ref="B4:B5"/>
  </mergeCells>
  <printOptions horizontalCentered="1"/>
  <pageMargins left="0.6299212598425197" right="0.6299212598425197" top="0.5905511811023623" bottom="0.7086614173228347" header="0.5118110236220472" footer="0.5118110236220472"/>
  <pageSetup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2016-02-17T15:05:39Z</cp:lastPrinted>
  <dcterms:created xsi:type="dcterms:W3CDTF">2013-08-16T01:09:40Z</dcterms:created>
  <dcterms:modified xsi:type="dcterms:W3CDTF">2016-02-19T01:42:12Z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788758</vt:i4>
  </property>
</Properties>
</file>